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https://arsaworks.sharepoint.com/Communications/Surveys/"/>
    </mc:Choice>
  </mc:AlternateContent>
  <xr:revisionPtr revIDLastSave="0" documentId="8_{C5871619-BD0C-4EA8-A648-FEEEFE7D0961}" xr6:coauthVersionLast="47" xr6:coauthVersionMax="47" xr10:uidLastSave="{00000000-0000-0000-0000-000000000000}"/>
  <bookViews>
    <workbookView xWindow="28680" yWindow="-120" windowWidth="29040" windowHeight="15840" xr2:uid="{00000000-000D-0000-FFFF-FFFF00000000}"/>
  </bookViews>
  <sheets>
    <sheet name="Instructions" sheetId="3" r:id="rId1"/>
    <sheet name="Data"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 i="1" l="1"/>
  <c r="G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tc={B165A33A-C28A-464F-950E-29D596B8F61E}</author>
    <author>tc={6C9477B9-C9AD-4FB7-8501-2F5FCD536B22}</author>
    <author>tc={1D190B11-84F3-46C5-BE6E-2A67C85F9AD7}</author>
    <author>tc={DED3F7DC-46A3-4EA8-97DC-CF9C37020B3F}</author>
    <author>tc={C73BF031-A71E-4151-AB79-8D1DB8C2683F}</author>
    <author>tc={8E81B98C-758C-4B72-ACA1-E8F8ECCEEA3D}</author>
    <author>tc={5433E479-9CC1-4635-90B3-BB2FED332AA2}</author>
    <author>tc={DD3B9759-A726-41CE-A9A6-56FF4872170B}</author>
    <author>tc={18695BA0-44E0-44E5-8034-A29BB34131A8}</author>
    <author>tc={BAAB9334-51A6-44AC-A414-953E836B8F62}</author>
  </authors>
  <commentList>
    <comment ref="B4" authorId="0" shapeId="0" xr:uid="{B165A33A-C28A-464F-950E-29D596B8F61E}">
      <text>
        <t>[Threaded comment]
Your version of Excel allows you to read this threaded comment; however, any edits to it will get removed if the file is opened in a newer version of Excel. Learn more: https://go.microsoft.com/fwlink/?linkid=870924
Comment:
    Aggregated ages of technicians in each MRO segment in 5 year groups (e.g. 15 to 20, 20 to 25, 25 to 30, etc.). If you can’t aggregate into age groups we can do it if you send a de-identified list of employees, their age, and the MRO segment they work on. If an employee works across multiple MRO segments assign them to only one to ensure they aren’t double counted</t>
      </text>
    </comment>
    <comment ref="F4" authorId="1" shapeId="0" xr:uid="{6C9477B9-C9AD-4FB7-8501-2F5FCD536B22}">
      <text>
        <t>[Threaded comment]
Your version of Excel allows you to read this threaded comment; however, any edits to it will get removed if the file is opened in a newer version of Excel. Learn more: https://go.microsoft.com/fwlink/?linkid=870924
Comment:
    Jan 1, 2020 technician employment (or easiest to provide pre-COVID number) by segment. If not available by segment then input total pre-COVID technician employment</t>
      </text>
    </comment>
    <comment ref="I4" authorId="2" shapeId="0" xr:uid="{1D190B11-84F3-46C5-BE6E-2A67C85F9AD7}">
      <text>
        <t>[Threaded comment]
Your version of Excel allows you to read this threaded comment; however, any edits to it will get removed if the file is opened in a newer version of Excel. Learn more: https://go.microsoft.com/fwlink/?linkid=870924
Comment:
    Annual attrition rate of technicians in 2019,2020 and 2021</t>
      </text>
    </comment>
    <comment ref="N4" authorId="3" shapeId="0" xr:uid="{DED3F7DC-46A3-4EA8-97DC-CF9C37020B3F}">
      <text>
        <t>[Threaded comment]
Your version of Excel allows you to read this threaded comment; however, any edits to it will get removed if the file is opened in a newer version of Excel. Learn more: https://go.microsoft.com/fwlink/?linkid=870924
Comment:
    Of the technicians that left in 2019, 2020 and 2021 what % retired and what % left for another reason</t>
      </text>
    </comment>
    <comment ref="S4" authorId="4" shapeId="0" xr:uid="{C73BF031-A71E-4151-AB79-8D1DB8C2683F}">
      <text>
        <t>[Threaded comment]
Your version of Excel allows you to read this threaded comment; however, any edits to it will get removed if the file is opened in a newer version of Excel. Learn more: https://go.microsoft.com/fwlink/?linkid=870924
Comment:
    Average age of retirements in 2019, 2020, and 2021</t>
      </text>
    </comment>
    <comment ref="X4" authorId="5" shapeId="0" xr:uid="{8E81B98C-758C-4B72-ACA1-E8F8ECCEEA3D}">
      <text>
        <t>[Threaded comment]
Your version of Excel allows you to read this threaded comment; however, any edits to it will get removed if the file is opened in a newer version of Excel. Learn more: https://go.microsoft.com/fwlink/?linkid=870924
Comment:
    Number of technicians hired in 2019, 2020 and 2021</t>
      </text>
    </comment>
    <comment ref="AC4" authorId="6" shapeId="0" xr:uid="{5433E479-9CC1-4635-90B3-BB2FED332AA2}">
      <text>
        <t>[Threaded comment]
Your version of Excel allows you to read this threaded comment; however, any edits to it will get removed if the file is opened in a newer version of Excel. Learn more: https://go.microsoft.com/fwlink/?linkid=870924
Comment:
    Over the last 5 years what % of the technicians you hired came from the following sources: AMT school, military, OEMs, Airlines, MROs, outside of aviation?</t>
      </text>
    </comment>
    <comment ref="AF4" authorId="7" shapeId="0" xr:uid="{DD3B9759-A726-41CE-A9A6-56FF4872170B}">
      <text>
        <t>[Threaded comment]
Your version of Excel allows you to read this threaded comment; however, any edits to it will get removed if the file is opened in a newer version of Excel. Learn more: https://go.microsoft.com/fwlink/?linkid=870924
Comment:
    Over the next 5 years what % of the technicans you plan hire do you expect to come from the following sources: AMT school, military, OEMs, Airlines, MROs, outside of aviation</t>
      </text>
    </comment>
    <comment ref="AI4" authorId="8" shapeId="0" xr:uid="{18695BA0-44E0-44E5-8034-A29BB34131A8}">
      <text>
        <t>[Threaded comment]
Your version of Excel allows you to read this threaded comment; however, any edits to it will get removed if the file is opened in a newer version of Excel. Learn more: https://go.microsoft.com/fwlink/?linkid=870924
Comment:
    Of your current technicians what % are a member of each of the following groups (Inspectors, certified mechanics, non-certified mechanics/repairmen, cleaners)?</t>
      </text>
    </comment>
    <comment ref="AL4" authorId="9" shapeId="0" xr:uid="{BAAB9334-51A6-44AC-A414-953E836B8F62}">
      <text>
        <t>[Threaded comment]
Your version of Excel allows you to read this threaded comment; however, any edits to it will get removed if the file is opened in a newer version of Excel. Learn more: https://go.microsoft.com/fwlink/?linkid=870924
Comment:
    How many contractors do you employ in frontline maintenance activity?</t>
      </text>
    </comment>
  </commentList>
</comments>
</file>

<file path=xl/sharedStrings.xml><?xml version="1.0" encoding="utf-8"?>
<sst xmlns="http://schemas.openxmlformats.org/spreadsheetml/2006/main" count="188" uniqueCount="79">
  <si>
    <t>Airframe</t>
  </si>
  <si>
    <t>Component</t>
  </si>
  <si>
    <t>Engine</t>
  </si>
  <si>
    <t>Line</t>
  </si>
  <si>
    <t>15 to 20</t>
  </si>
  <si>
    <t>20 to 25</t>
  </si>
  <si>
    <t>25 to 30</t>
  </si>
  <si>
    <t>30 to 35</t>
  </si>
  <si>
    <t>35 to 40</t>
  </si>
  <si>
    <t>40 to 45</t>
  </si>
  <si>
    <t>45 to 50</t>
  </si>
  <si>
    <t>50 to 55</t>
  </si>
  <si>
    <t>55 to 60</t>
  </si>
  <si>
    <t>60 to 65</t>
  </si>
  <si>
    <t>65 to 70</t>
  </si>
  <si>
    <t>70 to 75</t>
  </si>
  <si>
    <t>75+</t>
  </si>
  <si>
    <t>AMT School</t>
  </si>
  <si>
    <t>2. Pre-COVID employment by segment</t>
  </si>
  <si>
    <t>Military</t>
  </si>
  <si>
    <t>Data Sheet</t>
  </si>
  <si>
    <t>Segment</t>
  </si>
  <si>
    <t>Age Group</t>
  </si>
  <si>
    <t>Employee Count</t>
  </si>
  <si>
    <t>Exit Type</t>
  </si>
  <si>
    <t>Source</t>
  </si>
  <si>
    <t>% of hires</t>
  </si>
  <si>
    <t>Total</t>
  </si>
  <si>
    <t>All</t>
  </si>
  <si>
    <t>Average Age</t>
  </si>
  <si>
    <t>Instructions</t>
  </si>
  <si>
    <t>Data</t>
  </si>
  <si>
    <t>4. Technician attrition type</t>
  </si>
  <si>
    <t>Description</t>
  </si>
  <si>
    <t>5. Average retirement age</t>
  </si>
  <si>
    <t>3. Technician attrition rate</t>
  </si>
  <si>
    <t>Annual attrition rate of technicians in 2019,2020 and 2021</t>
  </si>
  <si>
    <t>Of the technicians that left in 2019, 2020 and 2021 what % retired and what % left for another reason</t>
  </si>
  <si>
    <t>1. Current technician ages by segment</t>
  </si>
  <si>
    <t>2. Pre-COVID technician employment by segment</t>
  </si>
  <si>
    <t>Jan 1, 2020 technician employment (or easiest to provide pre-COVID number) by segment. If not available by segment then input total pre-COVID technician employment</t>
  </si>
  <si>
    <t>6. Technician hiring</t>
  </si>
  <si>
    <t>Technicians hired</t>
  </si>
  <si>
    <t>Number of technicians hired in 2019, 2020 and 2021</t>
  </si>
  <si>
    <t>Outside of aviation</t>
  </si>
  <si>
    <t>Airlines</t>
  </si>
  <si>
    <t>MROs</t>
  </si>
  <si>
    <t>8. Future hiring source</t>
  </si>
  <si>
    <t>7. Historical hiring source</t>
  </si>
  <si>
    <t>Type</t>
  </si>
  <si>
    <t>% of employees</t>
  </si>
  <si>
    <t>Inspectors</t>
  </si>
  <si>
    <t>OEMs</t>
  </si>
  <si>
    <t>Cleaners</t>
  </si>
  <si>
    <t>Certified mechanics (excluding inspectors)</t>
  </si>
  <si>
    <t>Non-certified mechanics/repairmen</t>
  </si>
  <si>
    <t>10. Contractors</t>
  </si>
  <si>
    <t>9. Employee types</t>
  </si>
  <si>
    <t>Of your current employees what % are a member of each of the following groups (Inspectors, certified mechanics, non-certified mechanics/repairmen, cleaners)?</t>
  </si>
  <si>
    <t>Please input data in the yellow cells. Comments in each of the numbered cells in line 4 describe the data requested. Questions 1-9 refer to technicians you directly employ. Do not include any contractors you may have.</t>
  </si>
  <si>
    <t>For questions 1-9 please only include technicians you directly employ, do not include any contractors you may have</t>
  </si>
  <si>
    <t>Over the last 5 years what % of the technicians you hired came from the following sources: AMT school, military, OEMs, Airlines, MROs, outside of aviation?</t>
  </si>
  <si>
    <t>9. Technician Types</t>
  </si>
  <si>
    <t>How many contractors do you employ in frontline maintenance activity?</t>
  </si>
  <si>
    <t>Contractors Employed</t>
  </si>
  <si>
    <t>Contractors</t>
  </si>
  <si>
    <t>Total employed</t>
  </si>
  <si>
    <t>% Retired</t>
  </si>
  <si>
    <t>% Left for other reason</t>
  </si>
  <si>
    <t xml:space="preserve">Send questions and completed sheets to carlo.franzoni@oliverwyman.com. </t>
  </si>
  <si>
    <t xml:space="preserve">Aggregated ages of employees in each MRO segment in 5 year groups (e.g. 15 to 20, 20 to 25, 25 to 30, etc.). If an employee works across multiple MRO segments assign them to only one to ensure they aren’t double counted. If easier, respondents can also provide a de-identified list of employees, their age, and the MRO segment they work on. </t>
  </si>
  <si>
    <t>Average age and SD of retirements in 2019, 2020, and 2021</t>
  </si>
  <si>
    <t>5. Average retirement age and standard deviation</t>
  </si>
  <si>
    <t>Standard deviation</t>
  </si>
  <si>
    <t xml:space="preserve">Thank you for your support on this important initiative. </t>
  </si>
  <si>
    <t>Over the next 5 years what % of the technicians you plan hire do you expect to come from the following sources: AMT school, military, OEMs, Airlines, MROs, outside of aviation?</t>
  </si>
  <si>
    <r>
      <t xml:space="preserve">Please fill in information in the yellow cells on the data page. </t>
    </r>
    <r>
      <rPr>
        <sz val="10"/>
        <rFont val="Calibri"/>
        <family val="2"/>
        <scheme val="minor"/>
      </rPr>
      <t xml:space="preserve">Descriptions of each requested data point below and embedded in comments in the data tab. Hover over the question cells for more detailed information. </t>
    </r>
  </si>
  <si>
    <r>
      <rPr>
        <b/>
        <sz val="10"/>
        <rFont val="Calibri"/>
        <family val="2"/>
        <scheme val="minor"/>
      </rPr>
      <t xml:space="preserve">Technician definition: </t>
    </r>
    <r>
      <rPr>
        <sz val="10"/>
        <rFont val="Calibri"/>
        <family val="2"/>
        <scheme val="minor"/>
      </rPr>
      <t>includes all frontline employees directly involved in maintenance activity  (inspectors, certified mechanics, non-certified mechanics/repairmen, and cleaners)</t>
    </r>
  </si>
  <si>
    <t>% of technicians leaving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</si>
</sst>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Calibri"/>
      <family val="2"/>
      <scheme val="minor"/>
    </font>
    <font>
      <sz val="10"/>
      <color rgb="FF000000"/>
      <name val="Calibri"/>
      <family val="2"/>
    </font>
    <font>
      <sz val="10"/>
      <color rgb="FF000000"/>
      <name val="Calibri"/>
      <family val="2"/>
      <scheme val="minor"/>
    </font>
    <font>
      <b/>
      <sz val="12"/>
      <color rgb="FF000000"/>
      <name val="Calibri"/>
      <family val="2"/>
      <scheme val="minor"/>
    </font>
    <font>
      <b/>
      <sz val="10"/>
      <color rgb="FF000000"/>
      <name val="Calibri"/>
      <family val="2"/>
      <scheme val="minor"/>
    </font>
    <font>
      <sz val="10"/>
      <name val="Calibri"/>
      <family val="2"/>
      <scheme val="minor"/>
    </font>
    <font>
      <sz val="11"/>
      <color theme="0"/>
      <name val="Calibri"/>
      <family val="2"/>
      <scheme val="minor"/>
    </font>
    <font>
      <b/>
      <sz val="16"/>
      <color theme="0"/>
      <name val="Calibri"/>
      <family val="2"/>
      <scheme val="minor"/>
    </font>
    <font>
      <sz val="16"/>
      <color theme="0"/>
      <name val="Calibri"/>
      <family val="2"/>
      <scheme val="minor"/>
    </font>
    <font>
      <i/>
      <sz val="11"/>
      <color theme="0"/>
      <name val="Calibri"/>
      <family val="2"/>
      <scheme val="minor"/>
    </font>
    <font>
      <b/>
      <sz val="12"/>
      <color theme="0"/>
      <name val="Calibri"/>
      <family val="2"/>
    </font>
    <font>
      <b/>
      <sz val="10"/>
      <color theme="0"/>
      <name val="Calibri"/>
      <family val="2"/>
    </font>
    <font>
      <b/>
      <sz val="12"/>
      <color theme="0"/>
      <name val="Calibri"/>
      <family val="2"/>
      <scheme val="minor"/>
    </font>
    <font>
      <b/>
      <sz val="10"/>
      <color theme="0"/>
      <name val="Calibri"/>
      <family val="2"/>
      <scheme val="minor"/>
    </font>
    <font>
      <b/>
      <sz val="10"/>
      <color theme="0"/>
      <name val="Arial"/>
      <family val="2"/>
    </font>
    <font>
      <b/>
      <sz val="10"/>
      <name val="Calibri"/>
      <family val="2"/>
      <scheme val="minor"/>
    </font>
    <font>
      <b/>
      <sz val="16"/>
      <color rgb="FFFFFFFF"/>
      <name val="Calibri"/>
      <family val="2"/>
      <scheme val="minor"/>
    </font>
    <font>
      <i/>
      <sz val="11"/>
      <color rgb="FFFFFFFF"/>
      <name val="Calibri"/>
      <family val="2"/>
      <scheme val="minor"/>
    </font>
  </fonts>
  <fills count="14">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0"/>
        <bgColor indexed="64"/>
      </patternFill>
    </fill>
    <fill>
      <patternFill patternType="solid">
        <fgColor rgb="FF646464"/>
        <bgColor indexed="64"/>
      </patternFill>
    </fill>
    <fill>
      <patternFill patternType="solid">
        <fgColor rgb="FF5F34A4"/>
        <bgColor indexed="64"/>
      </patternFill>
    </fill>
    <fill>
      <patternFill patternType="solid">
        <fgColor rgb="FFDCDAEE"/>
        <bgColor indexed="64"/>
      </patternFill>
    </fill>
    <fill>
      <patternFill patternType="solid">
        <fgColor rgb="FFC5E8C9"/>
        <bgColor indexed="64"/>
      </patternFill>
    </fill>
    <fill>
      <patternFill patternType="solid">
        <fgColor rgb="FF7E5D00"/>
        <bgColor indexed="64"/>
      </patternFill>
    </fill>
    <fill>
      <patternFill patternType="solid">
        <fgColor rgb="FFFFE8BA"/>
        <bgColor indexed="64"/>
      </patternFill>
    </fill>
    <fill>
      <patternFill patternType="solid">
        <fgColor rgb="FFE0E9FD"/>
        <bgColor indexed="64"/>
      </patternFill>
    </fill>
    <fill>
      <patternFill patternType="solid">
        <fgColor rgb="FFFFFF00"/>
        <bgColor indexed="64"/>
      </patternFill>
    </fill>
  </fills>
  <borders count="15">
    <border>
      <left/>
      <right/>
      <top/>
      <bottom/>
      <diagonal/>
    </border>
    <border>
      <left/>
      <right/>
      <top/>
      <bottom style="thin">
        <color theme="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55"/>
      </bottom>
      <diagonal/>
    </border>
  </borders>
  <cellStyleXfs count="20">
    <xf numFmtId="0" fontId="0" fillId="0" borderId="0"/>
    <xf numFmtId="0" fontId="13" fillId="3" borderId="0" applyNumberFormat="0" applyBorder="0">
      <alignment horizontal="left" wrapText="1"/>
    </xf>
    <xf numFmtId="0" fontId="2" fillId="12" borderId="0" applyNumberFormat="0" applyBorder="0"/>
    <xf numFmtId="0" fontId="14" fillId="10" borderId="0" applyNumberFormat="0" applyBorder="0">
      <alignment horizontal="left" wrapText="1"/>
    </xf>
    <xf numFmtId="0" fontId="2" fillId="11" borderId="0" applyNumberFormat="0" applyBorder="0">
      <protection locked="0"/>
    </xf>
    <xf numFmtId="0" fontId="13" fillId="4" borderId="0" applyNumberFormat="0" applyBorder="0">
      <alignment horizontal="left" wrapText="1"/>
    </xf>
    <xf numFmtId="0" fontId="2" fillId="9" borderId="0" applyNumberFormat="0" applyBorder="0">
      <protection locked="0"/>
    </xf>
    <xf numFmtId="0" fontId="13" fillId="7" borderId="0" applyNumberFormat="0" applyBorder="0">
      <alignment horizontal="left" wrapText="1"/>
    </xf>
    <xf numFmtId="0" fontId="2" fillId="8" borderId="0" applyNumberFormat="0" applyBorder="0"/>
    <xf numFmtId="0" fontId="11" fillId="6" borderId="0" applyNumberFormat="0" applyBorder="0">
      <alignment horizontal="left" wrapText="1"/>
    </xf>
    <xf numFmtId="0" fontId="1" fillId="2" borderId="0" applyNumberFormat="0" applyBorder="0"/>
    <xf numFmtId="0" fontId="4" fillId="5" borderId="0" applyNumberFormat="0" applyBorder="0">
      <alignment horizontal="left" wrapText="1"/>
    </xf>
    <xf numFmtId="0" fontId="2" fillId="5" borderId="0" applyNumberFormat="0" applyBorder="0"/>
    <xf numFmtId="0" fontId="12" fillId="10" borderId="0" applyNumberFormat="0">
      <alignment horizontal="left"/>
    </xf>
    <xf numFmtId="0" fontId="12" fillId="4" borderId="0" applyNumberFormat="0">
      <alignment horizontal="left"/>
    </xf>
    <xf numFmtId="0" fontId="12" fillId="7" borderId="0" applyNumberFormat="0">
      <alignment horizontal="left"/>
    </xf>
    <xf numFmtId="0" fontId="12" fillId="3" borderId="0" applyNumberFormat="0">
      <alignment horizontal="left"/>
    </xf>
    <xf numFmtId="0" fontId="10" fillId="6" borderId="0" applyNumberFormat="0">
      <alignment horizontal="left"/>
    </xf>
    <xf numFmtId="0" fontId="3" fillId="5" borderId="0" applyNumberFormat="0">
      <alignment horizontal="left"/>
    </xf>
    <xf numFmtId="9" fontId="5" fillId="0" borderId="0" applyFont="0" applyFill="0" applyBorder="0" applyAlignment="0" applyProtection="0"/>
  </cellStyleXfs>
  <cellXfs count="55">
    <xf numFmtId="0" fontId="0" fillId="0" borderId="0" xfId="0"/>
    <xf numFmtId="0" fontId="5" fillId="0" borderId="0" xfId="0" applyFont="1"/>
    <xf numFmtId="0" fontId="7" fillId="3" borderId="0" xfId="0" applyFont="1" applyFill="1" applyAlignment="1">
      <alignment horizontal="left" indent="3"/>
    </xf>
    <xf numFmtId="0" fontId="8" fillId="3" borderId="0" xfId="0" applyFont="1" applyFill="1"/>
    <xf numFmtId="0" fontId="9" fillId="3" borderId="0" xfId="0" applyFont="1" applyFill="1" applyAlignment="1">
      <alignment horizontal="left" indent="3"/>
    </xf>
    <xf numFmtId="0" fontId="6" fillId="3" borderId="1" xfId="0" applyFont="1" applyFill="1" applyBorder="1"/>
    <xf numFmtId="0" fontId="0" fillId="0" borderId="0" xfId="0" applyFont="1"/>
    <xf numFmtId="0" fontId="15" fillId="0" borderId="0" xfId="0" applyFont="1"/>
    <xf numFmtId="0" fontId="5" fillId="0" borderId="4" xfId="0" applyFont="1" applyBorder="1"/>
    <xf numFmtId="0" fontId="5" fillId="0" borderId="5" xfId="0" applyFont="1" applyBorder="1"/>
    <xf numFmtId="0" fontId="5" fillId="0" borderId="0" xfId="0" applyFont="1" applyBorder="1"/>
    <xf numFmtId="0" fontId="0" fillId="0" borderId="5" xfId="0" applyFont="1" applyBorder="1"/>
    <xf numFmtId="0" fontId="0" fillId="0" borderId="7" xfId="0" applyFont="1" applyBorder="1"/>
    <xf numFmtId="0" fontId="15" fillId="0" borderId="9" xfId="0" applyFont="1" applyBorder="1"/>
    <xf numFmtId="0" fontId="5" fillId="0" borderId="3" xfId="0" applyFont="1" applyBorder="1"/>
    <xf numFmtId="0" fontId="5" fillId="0" borderId="6" xfId="0" applyFont="1" applyBorder="1"/>
    <xf numFmtId="0" fontId="5" fillId="0" borderId="8" xfId="0" applyFont="1" applyBorder="1"/>
    <xf numFmtId="0" fontId="15" fillId="0" borderId="11" xfId="0" applyFont="1" applyBorder="1"/>
    <xf numFmtId="0" fontId="5" fillId="0" borderId="12" xfId="0" applyFont="1" applyBorder="1"/>
    <xf numFmtId="0" fontId="0" fillId="0" borderId="12" xfId="0" applyFont="1" applyBorder="1"/>
    <xf numFmtId="0" fontId="0" fillId="0" borderId="13" xfId="0" applyFont="1" applyBorder="1"/>
    <xf numFmtId="0" fontId="15" fillId="0" borderId="0" xfId="0" applyFont="1" applyBorder="1"/>
    <xf numFmtId="0" fontId="15" fillId="0" borderId="10" xfId="0" applyFont="1" applyBorder="1"/>
    <xf numFmtId="0" fontId="15" fillId="0" borderId="9" xfId="0" applyFont="1" applyFill="1" applyBorder="1"/>
    <xf numFmtId="0" fontId="15" fillId="0" borderId="10" xfId="0" applyFont="1" applyFill="1" applyBorder="1"/>
    <xf numFmtId="0" fontId="15" fillId="0" borderId="2" xfId="0" applyFont="1" applyFill="1" applyBorder="1"/>
    <xf numFmtId="0" fontId="5" fillId="0" borderId="7" xfId="0" applyFont="1" applyBorder="1"/>
    <xf numFmtId="0" fontId="5" fillId="0" borderId="9" xfId="0" applyFont="1" applyBorder="1"/>
    <xf numFmtId="0" fontId="5" fillId="13" borderId="2" xfId="0" applyFont="1" applyFill="1" applyBorder="1"/>
    <xf numFmtId="0" fontId="15" fillId="0" borderId="2" xfId="0" applyFont="1" applyBorder="1"/>
    <xf numFmtId="9" fontId="5" fillId="13" borderId="2" xfId="19" applyFont="1" applyFill="1" applyBorder="1"/>
    <xf numFmtId="0" fontId="15" fillId="0" borderId="6" xfId="0" applyFont="1" applyFill="1" applyBorder="1"/>
    <xf numFmtId="9" fontId="5" fillId="5" borderId="0" xfId="19" applyFont="1" applyFill="1" applyBorder="1"/>
    <xf numFmtId="0" fontId="8" fillId="3" borderId="0" xfId="0" applyFont="1" applyFill="1" applyBorder="1"/>
    <xf numFmtId="0" fontId="6" fillId="3" borderId="0" xfId="0" applyFont="1" applyFill="1" applyBorder="1"/>
    <xf numFmtId="0" fontId="0" fillId="6" borderId="0" xfId="0" applyFill="1"/>
    <xf numFmtId="0" fontId="0" fillId="6" borderId="14" xfId="0" applyFill="1" applyBorder="1"/>
    <xf numFmtId="0" fontId="17" fillId="6" borderId="14" xfId="0" applyFont="1" applyFill="1" applyBorder="1" applyAlignment="1">
      <alignment horizontal="left" indent="2"/>
    </xf>
    <xf numFmtId="0" fontId="5" fillId="0" borderId="2" xfId="0" applyFont="1" applyBorder="1"/>
    <xf numFmtId="0" fontId="16" fillId="6" borderId="0" xfId="0" applyFont="1" applyFill="1" applyAlignment="1">
      <alignment horizontal="left" indent="2"/>
    </xf>
    <xf numFmtId="164" fontId="0" fillId="0" borderId="0" xfId="19" applyNumberFormat="1" applyFont="1"/>
    <xf numFmtId="0" fontId="1" fillId="0" borderId="5" xfId="0" applyFont="1" applyBorder="1" applyAlignment="1">
      <alignment horizontal="left" vertical="center" wrapText="1" readingOrder="1"/>
    </xf>
    <xf numFmtId="0" fontId="1" fillId="0" borderId="6" xfId="0" applyFont="1" applyBorder="1" applyAlignment="1">
      <alignment horizontal="left" vertical="center" wrapText="1" readingOrder="1"/>
    </xf>
    <xf numFmtId="0" fontId="0" fillId="0" borderId="0" xfId="0" applyFont="1" applyFill="1" applyBorder="1"/>
    <xf numFmtId="0" fontId="5" fillId="0" borderId="11" xfId="0" applyFont="1" applyBorder="1"/>
    <xf numFmtId="0" fontId="5" fillId="0" borderId="13" xfId="0" applyFont="1" applyBorder="1"/>
    <xf numFmtId="0" fontId="0" fillId="0" borderId="12" xfId="0" applyFont="1" applyFill="1" applyBorder="1"/>
    <xf numFmtId="0" fontId="0" fillId="0" borderId="5" xfId="0" applyFont="1" applyFill="1" applyBorder="1"/>
    <xf numFmtId="0" fontId="0" fillId="0" borderId="7" xfId="0" applyFont="1" applyFill="1" applyBorder="1"/>
    <xf numFmtId="0" fontId="0" fillId="0" borderId="5" xfId="0" applyBorder="1"/>
    <xf numFmtId="0" fontId="0" fillId="0" borderId="6" xfId="0" applyBorder="1"/>
    <xf numFmtId="0" fontId="1" fillId="0" borderId="5" xfId="0" applyFont="1" applyFill="1" applyBorder="1" applyAlignment="1">
      <alignment horizontal="left" vertical="center" wrapText="1" readingOrder="1"/>
    </xf>
    <xf numFmtId="0" fontId="1" fillId="0" borderId="7" xfId="0" applyFont="1" applyFill="1" applyBorder="1" applyAlignment="1">
      <alignment horizontal="left" vertical="center" wrapText="1" readingOrder="1"/>
    </xf>
    <xf numFmtId="0" fontId="0" fillId="0" borderId="8" xfId="0" applyBorder="1"/>
    <xf numFmtId="2" fontId="5" fillId="13" borderId="2" xfId="19" applyNumberFormat="1" applyFont="1" applyFill="1" applyBorder="1"/>
  </cellXfs>
  <cellStyles count="20">
    <cellStyle name="Analysis Divider" xfId="17" xr:uid="{00000000-0005-0000-0000-000000000000}"/>
    <cellStyle name="Analysis Header" xfId="9" xr:uid="{00000000-0005-0000-0000-000001000000}"/>
    <cellStyle name="Analysis Row" xfId="10" xr:uid="{00000000-0005-0000-0000-000002000000}"/>
    <cellStyle name="Data Divider" xfId="15" xr:uid="{00000000-0005-0000-0000-000003000000}"/>
    <cellStyle name="Data Header" xfId="7" xr:uid="{00000000-0005-0000-0000-000004000000}"/>
    <cellStyle name="Data Row" xfId="8" xr:uid="{00000000-0005-0000-0000-000005000000}"/>
    <cellStyle name="Input Divider" xfId="14" xr:uid="{00000000-0005-0000-0000-000006000000}"/>
    <cellStyle name="Input Header" xfId="5" xr:uid="{00000000-0005-0000-0000-000007000000}"/>
    <cellStyle name="Input Row" xfId="6" xr:uid="{00000000-0005-0000-0000-000008000000}"/>
    <cellStyle name="Normal" xfId="0" builtinId="0" customBuiltin="1"/>
    <cellStyle name="Normal Divider" xfId="18" xr:uid="{00000000-0005-0000-0000-00000A000000}"/>
    <cellStyle name="Normal Header" xfId="11" xr:uid="{00000000-0005-0000-0000-00000B000000}"/>
    <cellStyle name="Normal Row" xfId="12" xr:uid="{00000000-0005-0000-0000-00000C000000}"/>
    <cellStyle name="Output Divider" xfId="16" xr:uid="{00000000-0005-0000-0000-00000D000000}"/>
    <cellStyle name="Output Header" xfId="1" xr:uid="{00000000-0005-0000-0000-00000E000000}"/>
    <cellStyle name="Output Row" xfId="2" xr:uid="{00000000-0005-0000-0000-00000F000000}"/>
    <cellStyle name="Percent" xfId="19" builtinId="5"/>
    <cellStyle name="Settings Divider" xfId="13" xr:uid="{00000000-0005-0000-0000-000010000000}"/>
    <cellStyle name="Settings Header" xfId="3" xr:uid="{00000000-0005-0000-0000-000011000000}"/>
    <cellStyle name="Settings Row" xfId="4"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57A6"/>
      <rgbColor rgb="00CFCFCF"/>
      <rgbColor rgb="0040B9E7"/>
      <rgbColor rgb="00FDE48B"/>
      <rgbColor rgb="00B01C2E"/>
      <rgbColor rgb="00A7D37F"/>
      <rgbColor rgb="007FD0EF"/>
      <rgbColor rgb="00EEC381"/>
      <rgbColor rgb="0000A2DF"/>
      <rgbColor rgb="00FCC917"/>
      <rgbColor rgb="00FF0000"/>
      <rgbColor rgb="004FA800"/>
      <rgbColor rgb="007D559A"/>
      <rgbColor rgb="00DE8703"/>
      <rgbColor rgb="009F9F9F"/>
      <rgbColor rgb="003F3F3F"/>
      <rgbColor rgb="007FABD2"/>
      <rgbColor rgb="00FCC917"/>
      <rgbColor rgb="00BFD5E9"/>
      <rgbColor rgb="007BBE40"/>
      <rgbColor rgb="009F9F9F"/>
      <rgbColor rgb="00FDE48B"/>
      <rgbColor rgb="004081BC"/>
      <rgbColor rgb="00A88DBB"/>
      <rgbColor rgb="0040B9E7"/>
      <rgbColor rgb="00E6A542"/>
      <rgbColor rgb="00A7D37F"/>
      <rgbColor rgb="00EEC381"/>
      <rgbColor rgb="00C45562"/>
      <rgbColor rgb="00A9B0B6"/>
      <rgbColor rgb="007D559A"/>
      <rgbColor rgb="007FD0EF"/>
      <rgbColor rgb="00D78D96"/>
      <rgbColor rgb="00F7E1C0"/>
      <rgbColor rgb="00FEF1C5"/>
      <rgbColor rgb="00D3E9BF"/>
      <rgbColor rgb="00EBC6CB"/>
      <rgbColor rgb="00BFE8F7"/>
      <rgbColor rgb="00DEC6DD"/>
      <rgbColor rgb="00BFE0E2"/>
      <rgbColor rgb="00C45562"/>
      <rgbColor rgb="00E6A542"/>
      <rgbColor rgb="007BBE40"/>
      <rgbColor rgb="007FC2C4"/>
      <rgbColor rgb="0040A3A7"/>
      <rgbColor rgb="0000858A"/>
      <rgbColor rgb="00521C78"/>
      <rgbColor rgb="006F6F6F"/>
      <rgbColor rgb="00EE8FC0"/>
      <rgbColor rgb="00FDD651"/>
      <rgbColor rgb="00BFD5E9"/>
      <rgbColor rgb="007FABD2"/>
      <rgbColor rgb="004081BC"/>
      <rgbColor rgb="00A88DBB"/>
      <rgbColor rgb="00000000"/>
      <rgbColor rgb="00FFFFFF"/>
    </indexedColors>
    <mruColors>
      <color rgb="FFE0E9FD"/>
      <color rgb="FF5F34A4"/>
      <color rgb="FF8A75FF"/>
      <color rgb="FFA34400"/>
      <color rgb="FFFF8C00"/>
      <color rgb="FF7E5D00"/>
      <color rgb="FFFFBE00"/>
      <color rgb="FF7D0204"/>
      <color rgb="FFFF2B3D"/>
      <color rgb="FFC3C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Franzoni, Carlo" id="{D7CABE35-9489-4A09-9891-8EFF6190C9C9}" userId="S::carlo.franzoni@oliverwyman.com::75f50bdf-e570-434a-85c0-702fc50b06b6" providerId="AD"/>
</personList>
</file>

<file path=xl/theme/theme1.xml><?xml version="1.0" encoding="utf-8"?>
<a:theme xmlns:a="http://schemas.openxmlformats.org/drawingml/2006/main" name="Oliver Wyman">
  <a:themeElements>
    <a:clrScheme name="Oliver Wyman">
      <a:dk1>
        <a:sysClr val="windowText" lastClr="000000"/>
      </a:dk1>
      <a:lt1>
        <a:sysClr val="window" lastClr="FFFFFF"/>
      </a:lt1>
      <a:dk2>
        <a:srgbClr val="000000"/>
      </a:dk2>
      <a:lt2>
        <a:srgbClr val="FFFFFF"/>
      </a:lt2>
      <a:accent1>
        <a:srgbClr val="080AAE"/>
      </a:accent1>
      <a:accent2>
        <a:srgbClr val="06C9F4"/>
      </a:accent2>
      <a:accent3>
        <a:srgbClr val="949494"/>
      </a:accent3>
      <a:accent4>
        <a:srgbClr val="DCDCDC"/>
      </a:accent4>
      <a:accent5>
        <a:srgbClr val="00582D"/>
      </a:accent5>
      <a:accent6>
        <a:srgbClr val="26CF73"/>
      </a:accent6>
      <a:hlink>
        <a:srgbClr val="2C6EF2"/>
      </a:hlink>
      <a:folHlink>
        <a:srgbClr val="2C6EF2"/>
      </a:folHlink>
    </a:clrScheme>
    <a:fontScheme name="Oliver Wyman - Word">
      <a:majorFont>
        <a:latin typeface="Calibri"/>
        <a:ea typeface=""/>
        <a:cs typeface=""/>
        <a:font script="Jpan" typeface="Meiryo"/>
        <a:font script="Hang" typeface="맑은 고딕"/>
        <a:font script="Hans" typeface="DengXian"/>
        <a:font script="Hant" typeface="DengXian"/>
        <a:font script="Arab" typeface="Dubai"/>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eiryo"/>
        <a:font script="Hang" typeface="맑은 고딕"/>
        <a:font script="Hans" typeface="DengXian"/>
        <a:font script="Hant" typeface="DengXian"/>
        <a:font script="Arab" typeface="Duba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Calibri"/>
        <a:font script="Uigh" typeface="Microsoft Uighur"/>
        <a:font script="Geor" typeface="Sylfaen"/>
      </a:minorFont>
    </a:fontScheme>
    <a:fmtScheme name="Oliver Wyman">
      <a:fillStyleLst>
        <a:solidFill>
          <a:schemeClr val="phClr"/>
        </a:solidFill>
        <a:solidFill>
          <a:schemeClr val="phClr">
            <a:tint val="0"/>
          </a:schemeClr>
        </a:solidFill>
        <a:solidFill>
          <a:schemeClr val="phClr"/>
        </a:solidFill>
      </a:fillStyleLst>
      <a:lnStyleLst>
        <a:ln w="9525" cap="flat" cmpd="sng" algn="ctr">
          <a:solidFill>
            <a:schemeClr val="phClr">
              <a:satMod val="105000"/>
            </a:schemeClr>
          </a:solidFill>
          <a:prstDash val="solid"/>
        </a:ln>
        <a:ln w="9525" cap="flat" cmpd="sng" algn="ctr">
          <a:solidFill>
            <a:schemeClr val="phClr"/>
          </a:solidFill>
          <a:prstDash val="solid"/>
        </a:ln>
        <a:ln w="9525" cap="flat" cmpd="sng" algn="ctr">
          <a:solidFill>
            <a:schemeClr val="phClr"/>
          </a:solidFill>
          <a:prstDash val="solid"/>
        </a:ln>
      </a:lnStyleLst>
      <a:effectStyleLst>
        <a:effectStyle>
          <a:effectLst/>
        </a:effectStyle>
        <a:effectStyle>
          <a:effectLst/>
        </a:effectStyle>
        <a:effectStyle>
          <a:effectLst>
            <a:reflection blurRad="12700" stA="26000" endPos="28000" dist="38100" dir="5400000" sy="-100000" rotWithShape="0"/>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9525">
          <a:solidFill>
            <a:schemeClr val="tx1"/>
          </a:solidFill>
          <a:miter lim="800000"/>
        </a:ln>
      </a:spPr>
      <a:bodyPr lIns="73152" tIns="73152" rIns="73152" bIns="73152" rtlCol="0" anchor="ctr"/>
      <a:lstStyle>
        <a:defPPr algn="ctr">
          <a:defRPr sz="1000" kern="0" dirty="0" err="1"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tx1"/>
          </a:solidFill>
          <a:headEnd type="none" w="med" len="med"/>
          <a:tailEnd type="none" w="med" len="med"/>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spAutoFit/>
      </a:bodyPr>
      <a:lstStyle>
        <a:defPPr algn="l">
          <a:defRPr sz="1200" kern="0" dirty="0" smtClean="0"/>
        </a:defPPr>
      </a:lstStyle>
    </a:txDef>
  </a:objectDefaults>
  <a:extraClrSchemeLst/>
  <a:custClrLst>
    <a:custClr name="Dark Purple">
      <a:srgbClr val="5F34A4"/>
    </a:custClr>
    <a:custClr name="Purple">
      <a:srgbClr val="8A75FF"/>
    </a:custClr>
    <a:custClr name="Light Purple">
      <a:srgbClr val="DCDAEE"/>
    </a:custClr>
    <a:custClr name="Dark Orange">
      <a:srgbClr val="A34400"/>
    </a:custClr>
    <a:custClr name="Orange">
      <a:srgbClr val="FF8C00"/>
    </a:custClr>
    <a:custClr name="Light Orange">
      <a:srgbClr val="FED8B3"/>
    </a:custClr>
    <a:custClr name="Dark Yellow">
      <a:srgbClr val="7E5D00"/>
    </a:custClr>
    <a:custClr name="Yellow">
      <a:srgbClr val="FFBE00"/>
    </a:custClr>
    <a:custClr name="Light Yellow">
      <a:srgbClr val="FFE8BA"/>
    </a:custClr>
    <a:custClr name="Light Green">
      <a:srgbClr val="C5E8C9"/>
    </a:custClr>
    <a:custClr name="Dark Red">
      <a:srgbClr val="7D0204"/>
    </a:custClr>
    <a:custClr name="Red">
      <a:srgbClr val="FF2B3D"/>
    </a:custClr>
    <a:custClr name="Light Red">
      <a:srgbClr val="FBC9BD"/>
    </a:custClr>
    <a:custClr name="Night Gray">
      <a:srgbClr val="646464"/>
    </a:custClr>
    <a:custClr name="Muted Gray">
      <a:srgbClr val="C3C3C3"/>
    </a:custClr>
    <a:custClr name="Blank (White)">
      <a:srgbClr val="FFFFFF"/>
    </a:custClr>
    <a:custClr name="Table Gray">
      <a:srgbClr val="EBEBEB"/>
    </a:custClr>
    <a:custClr name="Table Blue">
      <a:srgbClr val="D3E4F5"/>
    </a:custClr>
    <a:custClr name="Blank (White)">
      <a:srgbClr val="FFFFFF"/>
    </a:custClr>
    <a:custClr name="Digital">
      <a:srgbClr val="2C6EF2"/>
    </a:custClr>
  </a:custClrLst>
  <a:extLst>
    <a:ext uri="{05A4C25C-085E-4340-85A3-A5531E510DB2}">
      <thm15:themeFamily xmlns:thm15="http://schemas.microsoft.com/office/thememl/2012/main" name="Oliver Wyman" id="{410F836E-4098-4D9E-8805-BB488A13CDA2}" vid="{2075D74E-2052-4F76-86B0-ADB973E8B76A}"/>
    </a:ext>
  </a:extLst>
</a:theme>
</file>

<file path=xl/threadedComments/threadedComment1.xml><?xml version="1.0" encoding="utf-8"?>
<ThreadedComments xmlns="http://schemas.microsoft.com/office/spreadsheetml/2018/threadedcomments" xmlns:x="http://schemas.openxmlformats.org/spreadsheetml/2006/main">
  <threadedComment ref="B4" dT="2022-05-12T18:33:56.65" personId="{D7CABE35-9489-4A09-9891-8EFF6190C9C9}" id="{B165A33A-C28A-464F-950E-29D596B8F61E}">
    <text>Aggregated ages of technicians in each MRO segment in 5 year groups (e.g. 15 to 20, 20 to 25, 25 to 30, etc.). If you can’t aggregate into age groups we can do it if you send a de-identified list of employees, their age, and the MRO segment they work on. If an employee works across multiple MRO segments assign them to only one to ensure they aren’t double counted</text>
  </threadedComment>
  <threadedComment ref="F4" dT="2022-05-12T18:19:23.01" personId="{D7CABE35-9489-4A09-9891-8EFF6190C9C9}" id="{6C9477B9-C9AD-4FB7-8501-2F5FCD536B22}">
    <text>Jan 1, 2020 technician employment (or easiest to provide pre-COVID number) by segment. If not available by segment then input total pre-COVID technician employment</text>
  </threadedComment>
  <threadedComment ref="I4" dT="2022-05-12T18:19:52.72" personId="{D7CABE35-9489-4A09-9891-8EFF6190C9C9}" id="{1D190B11-84F3-46C5-BE6E-2A67C85F9AD7}">
    <text>Annual attrition rate of technicians in 2019,2020 and 2021</text>
  </threadedComment>
  <threadedComment ref="N4" dT="2022-05-12T18:19:38.91" personId="{D7CABE35-9489-4A09-9891-8EFF6190C9C9}" id="{DED3F7DC-46A3-4EA8-97DC-CF9C37020B3F}">
    <text>Of the technicians that left in 2019, 2020 and 2021 what % retired and what % left for another reason</text>
  </threadedComment>
  <threadedComment ref="S4" dT="2022-05-12T18:22:12.06" personId="{D7CABE35-9489-4A09-9891-8EFF6190C9C9}" id="{C73BF031-A71E-4151-AB79-8D1DB8C2683F}">
    <text>Average age of retirements in 2019, 2020, and 2021</text>
  </threadedComment>
  <threadedComment ref="X4" dT="2022-05-12T18:20:24.30" personId="{D7CABE35-9489-4A09-9891-8EFF6190C9C9}" id="{8E81B98C-758C-4B72-ACA1-E8F8ECCEEA3D}">
    <text>Number of technicians hired in 2019, 2020 and 2021</text>
  </threadedComment>
  <threadedComment ref="AC4" dT="2022-05-12T18:21:37.86" personId="{D7CABE35-9489-4A09-9891-8EFF6190C9C9}" id="{5433E479-9CC1-4635-90B3-BB2FED332AA2}">
    <text>Over the last 5 years what % of the technicians you hired came from the following sources: AMT school, military, OEMs, Airlines, MROs, outside of aviation?</text>
  </threadedComment>
  <threadedComment ref="AF4" dT="2022-05-26T15:54:01.62" personId="{D7CABE35-9489-4A09-9891-8EFF6190C9C9}" id="{DD3B9759-A726-41CE-A9A6-56FF4872170B}">
    <text>Over the next 5 years what % of the technicans you plan hire do you expect to come from the following sources: AMT school, military, OEMs, Airlines, MROs, outside of aviation</text>
  </threadedComment>
  <threadedComment ref="AI4" dT="2022-05-27T00:12:09.83" personId="{D7CABE35-9489-4A09-9891-8EFF6190C9C9}" id="{18695BA0-44E0-44E5-8034-A29BB34131A8}">
    <text>Of your current technicians what % are a member of each of the following groups (Inspectors, certified mechanics, non-certified mechanics/repairmen, cleaners)?</text>
  </threadedComment>
  <threadedComment ref="AL4" dT="2022-05-27T00:11:18.43" personId="{D7CABE35-9489-4A09-9891-8EFF6190C9C9}" id="{BAAB9334-51A6-44AC-A414-953E836B8F62}">
    <text>How many contractors do you employ in frontline maintenance activity?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B8262-707D-4659-B343-2DE4B3002E69}">
  <sheetPr>
    <tabColor rgb="FF646464"/>
  </sheetPr>
  <dimension ref="A1:W22"/>
  <sheetViews>
    <sheetView showGridLines="0" tabSelected="1" zoomScale="110" zoomScaleNormal="110" workbookViewId="0">
      <selection activeCell="B5" sqref="B5"/>
    </sheetView>
  </sheetViews>
  <sheetFormatPr defaultRowHeight="12.75" x14ac:dyDescent="0.2"/>
  <cols>
    <col min="1" max="1" width="3.5703125" customWidth="1"/>
    <col min="2" max="2" width="43" customWidth="1"/>
    <col min="3" max="3" width="170.28515625" bestFit="1" customWidth="1"/>
  </cols>
  <sheetData>
    <row r="1" spans="1:23" s="35" customFormat="1" ht="21" x14ac:dyDescent="0.35">
      <c r="A1" s="39" t="s">
        <v>30</v>
      </c>
    </row>
    <row r="2" spans="1:23" s="36" customFormat="1" ht="15" x14ac:dyDescent="0.25">
      <c r="A2" s="37"/>
    </row>
    <row r="4" spans="1:23" x14ac:dyDescent="0.2">
      <c r="B4" s="7" t="s">
        <v>76</v>
      </c>
    </row>
    <row r="5" spans="1:23" x14ac:dyDescent="0.2">
      <c r="B5" s="7" t="s">
        <v>69</v>
      </c>
    </row>
    <row r="7" spans="1:23" x14ac:dyDescent="0.2">
      <c r="B7" s="6" t="s">
        <v>77</v>
      </c>
    </row>
    <row r="8" spans="1:23" x14ac:dyDescent="0.2">
      <c r="B8" s="6" t="s">
        <v>60</v>
      </c>
    </row>
    <row r="9" spans="1:23" x14ac:dyDescent="0.2">
      <c r="B9" s="7"/>
    </row>
    <row r="10" spans="1:23" x14ac:dyDescent="0.2">
      <c r="B10" s="13" t="s">
        <v>31</v>
      </c>
      <c r="C10" s="22" t="s">
        <v>33</v>
      </c>
    </row>
    <row r="11" spans="1:23" ht="25.5" x14ac:dyDescent="0.2">
      <c r="B11" s="41" t="s">
        <v>38</v>
      </c>
      <c r="C11" s="42" t="s">
        <v>70</v>
      </c>
    </row>
    <row r="12" spans="1:23" x14ac:dyDescent="0.2">
      <c r="B12" s="41" t="s">
        <v>18</v>
      </c>
      <c r="C12" s="42" t="s">
        <v>40</v>
      </c>
      <c r="W12" s="40"/>
    </row>
    <row r="13" spans="1:23" x14ac:dyDescent="0.2">
      <c r="B13" s="41" t="s">
        <v>35</v>
      </c>
      <c r="C13" s="42" t="s">
        <v>36</v>
      </c>
    </row>
    <row r="14" spans="1:23" x14ac:dyDescent="0.2">
      <c r="B14" s="41" t="s">
        <v>32</v>
      </c>
      <c r="C14" s="42" t="s">
        <v>37</v>
      </c>
    </row>
    <row r="15" spans="1:23" x14ac:dyDescent="0.2">
      <c r="B15" s="41" t="s">
        <v>34</v>
      </c>
      <c r="C15" s="42" t="s">
        <v>71</v>
      </c>
    </row>
    <row r="16" spans="1:23" x14ac:dyDescent="0.2">
      <c r="B16" s="41" t="s">
        <v>41</v>
      </c>
      <c r="C16" s="42" t="s">
        <v>43</v>
      </c>
    </row>
    <row r="17" spans="2:3" x14ac:dyDescent="0.2">
      <c r="B17" s="41" t="s">
        <v>48</v>
      </c>
      <c r="C17" s="42" t="s">
        <v>61</v>
      </c>
    </row>
    <row r="18" spans="2:3" x14ac:dyDescent="0.2">
      <c r="B18" s="49" t="s">
        <v>47</v>
      </c>
      <c r="C18" s="42" t="s">
        <v>75</v>
      </c>
    </row>
    <row r="19" spans="2:3" x14ac:dyDescent="0.2">
      <c r="B19" s="51" t="s">
        <v>57</v>
      </c>
      <c r="C19" s="50" t="s">
        <v>58</v>
      </c>
    </row>
    <row r="20" spans="2:3" x14ac:dyDescent="0.2">
      <c r="B20" s="52" t="s">
        <v>56</v>
      </c>
      <c r="C20" s="53" t="s">
        <v>63</v>
      </c>
    </row>
    <row r="22" spans="2:3" x14ac:dyDescent="0.2">
      <c r="B22" s="6" t="s">
        <v>74</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A1:AO68"/>
  <sheetViews>
    <sheetView showGridLines="0" zoomScale="110" zoomScaleNormal="110" workbookViewId="0">
      <selection activeCell="I7" sqref="I7"/>
    </sheetView>
  </sheetViews>
  <sheetFormatPr defaultColWidth="9" defaultRowHeight="12.75" x14ac:dyDescent="0.2"/>
  <cols>
    <col min="1" max="1" width="3.7109375" style="1" customWidth="1"/>
    <col min="2" max="2" width="25.42578125" style="1" bestFit="1" customWidth="1"/>
    <col min="3" max="3" width="9.5703125" style="1" bestFit="1" customWidth="1"/>
    <col min="4" max="4" width="14.42578125" style="1" bestFit="1" customWidth="1"/>
    <col min="5" max="5" width="3.7109375" style="1" bestFit="1" customWidth="1"/>
    <col min="6" max="6" width="32.85546875" style="1" bestFit="1" customWidth="1"/>
    <col min="7" max="7" width="14.42578125" style="1" bestFit="1" customWidth="1"/>
    <col min="8" max="8" width="3.7109375" style="1" bestFit="1" customWidth="1"/>
    <col min="9" max="9" width="28.42578125" style="1" bestFit="1" customWidth="1"/>
    <col min="10" max="12" width="7.7109375" style="1" bestFit="1" customWidth="1"/>
    <col min="13" max="13" width="3.7109375" style="1" bestFit="1" customWidth="1"/>
    <col min="14" max="14" width="21.42578125" style="1" bestFit="1" customWidth="1"/>
    <col min="15" max="15" width="8.7109375" style="1" bestFit="1" customWidth="1"/>
    <col min="16" max="17" width="8.7109375" style="1" customWidth="1"/>
    <col min="18" max="18" width="3.7109375" style="1" bestFit="1" customWidth="1"/>
    <col min="19" max="19" width="29.85546875" style="1" bestFit="1" customWidth="1"/>
    <col min="20" max="20" width="9" style="1" bestFit="1" customWidth="1"/>
    <col min="21" max="21" width="7.85546875" style="1" customWidth="1"/>
    <col min="22" max="22" width="8.28515625" style="10" customWidth="1"/>
    <col min="23" max="23" width="3.7109375" style="1" customWidth="1"/>
    <col min="24" max="24" width="22.85546875" style="1" bestFit="1" customWidth="1"/>
    <col min="25" max="27" width="9" style="1" customWidth="1"/>
    <col min="28" max="28" width="3.7109375" style="1" bestFit="1" customWidth="1"/>
    <col min="29" max="29" width="18.85546875" style="1" bestFit="1" customWidth="1"/>
    <col min="30" max="30" width="9" style="1"/>
    <col min="31" max="31" width="3.7109375" style="1" bestFit="1" customWidth="1"/>
    <col min="32" max="32" width="20.140625" style="1" customWidth="1"/>
    <col min="33" max="33" width="9" style="1"/>
    <col min="34" max="34" width="3.5703125" style="1" bestFit="1" customWidth="1"/>
    <col min="35" max="35" width="35.7109375" style="1" bestFit="1" customWidth="1"/>
    <col min="36" max="36" width="14" style="1" bestFit="1" customWidth="1"/>
    <col min="37" max="37" width="3.5703125" style="1" bestFit="1" customWidth="1"/>
    <col min="38" max="38" width="20" style="1" bestFit="1" customWidth="1"/>
    <col min="39" max="39" width="14" style="1" bestFit="1" customWidth="1"/>
    <col min="40" max="16384" width="9" style="1"/>
  </cols>
  <sheetData>
    <row r="1" spans="1:41" s="3" customFormat="1" ht="21" x14ac:dyDescent="0.35">
      <c r="A1" s="2" t="s">
        <v>20</v>
      </c>
      <c r="V1" s="33"/>
    </row>
    <row r="2" spans="1:41" s="5" customFormat="1" ht="15" x14ac:dyDescent="0.25">
      <c r="A2" s="4" t="s">
        <v>59</v>
      </c>
      <c r="V2" s="34"/>
    </row>
    <row r="4" spans="1:41" x14ac:dyDescent="0.2">
      <c r="B4" s="21" t="s">
        <v>38</v>
      </c>
      <c r="C4" s="10"/>
      <c r="D4" s="10"/>
      <c r="F4" s="21" t="s">
        <v>39</v>
      </c>
      <c r="I4" s="7" t="s">
        <v>35</v>
      </c>
      <c r="N4" s="7" t="s">
        <v>32</v>
      </c>
      <c r="S4" s="7" t="s">
        <v>72</v>
      </c>
      <c r="X4" s="7" t="s">
        <v>41</v>
      </c>
      <c r="AC4" s="7" t="s">
        <v>48</v>
      </c>
      <c r="AF4" s="7" t="s">
        <v>47</v>
      </c>
      <c r="AI4" s="7" t="s">
        <v>62</v>
      </c>
      <c r="AL4" s="7" t="s">
        <v>56</v>
      </c>
    </row>
    <row r="6" spans="1:41" x14ac:dyDescent="0.2">
      <c r="B6" s="13" t="s">
        <v>21</v>
      </c>
      <c r="C6" s="22" t="s">
        <v>22</v>
      </c>
      <c r="D6" s="22" t="s">
        <v>23</v>
      </c>
      <c r="F6" s="25" t="s">
        <v>21</v>
      </c>
      <c r="G6" s="24" t="s">
        <v>23</v>
      </c>
      <c r="J6" s="17">
        <v>2019</v>
      </c>
      <c r="K6" s="17">
        <v>2020</v>
      </c>
      <c r="L6" s="17">
        <v>2021</v>
      </c>
      <c r="N6" s="23" t="s">
        <v>24</v>
      </c>
      <c r="O6" s="25">
        <v>2019</v>
      </c>
      <c r="P6" s="25">
        <v>2020</v>
      </c>
      <c r="Q6" s="25">
        <v>2021</v>
      </c>
      <c r="T6" s="17">
        <v>2019</v>
      </c>
      <c r="U6" s="17">
        <v>2020</v>
      </c>
      <c r="V6" s="17">
        <v>2021</v>
      </c>
      <c r="Y6" s="25">
        <v>2019</v>
      </c>
      <c r="Z6" s="25">
        <v>2020</v>
      </c>
      <c r="AA6" s="25">
        <v>2021</v>
      </c>
      <c r="AB6" s="31"/>
      <c r="AC6" s="22" t="s">
        <v>25</v>
      </c>
      <c r="AD6" s="22" t="s">
        <v>26</v>
      </c>
      <c r="AF6" s="29" t="s">
        <v>25</v>
      </c>
      <c r="AG6" s="22" t="s">
        <v>26</v>
      </c>
      <c r="AI6" s="23" t="s">
        <v>49</v>
      </c>
      <c r="AJ6" s="25" t="s">
        <v>50</v>
      </c>
      <c r="AL6" s="23" t="s">
        <v>65</v>
      </c>
      <c r="AM6" s="25" t="s">
        <v>66</v>
      </c>
      <c r="AO6" s="43"/>
    </row>
    <row r="7" spans="1:41" x14ac:dyDescent="0.2">
      <c r="B7" s="14" t="s">
        <v>0</v>
      </c>
      <c r="C7" s="8" t="s">
        <v>4</v>
      </c>
      <c r="D7" s="28"/>
      <c r="F7" s="18" t="s">
        <v>0</v>
      </c>
      <c r="G7" s="28"/>
      <c r="I7" s="27" t="s">
        <v>78</v>
      </c>
      <c r="J7" s="30"/>
      <c r="K7" s="30"/>
      <c r="L7" s="30"/>
      <c r="N7" s="9" t="s">
        <v>67</v>
      </c>
      <c r="O7" s="30"/>
      <c r="P7" s="30"/>
      <c r="Q7" s="30"/>
      <c r="S7" s="27" t="s">
        <v>29</v>
      </c>
      <c r="T7" s="28"/>
      <c r="U7" s="28"/>
      <c r="V7" s="28"/>
      <c r="X7" s="27" t="s">
        <v>42</v>
      </c>
      <c r="Y7" s="28"/>
      <c r="Z7" s="28"/>
      <c r="AA7" s="28"/>
      <c r="AB7" s="10"/>
      <c r="AC7" s="44" t="s">
        <v>17</v>
      </c>
      <c r="AD7" s="30"/>
      <c r="AF7" s="18" t="s">
        <v>17</v>
      </c>
      <c r="AG7" s="30"/>
      <c r="AI7" s="11" t="s">
        <v>51</v>
      </c>
      <c r="AJ7" s="30"/>
      <c r="AL7" s="27" t="s">
        <v>64</v>
      </c>
      <c r="AM7" s="54"/>
    </row>
    <row r="8" spans="1:41" x14ac:dyDescent="0.2">
      <c r="B8" s="9" t="s">
        <v>1</v>
      </c>
      <c r="C8" s="15" t="s">
        <v>4</v>
      </c>
      <c r="D8" s="28"/>
      <c r="F8" s="18" t="s">
        <v>2</v>
      </c>
      <c r="G8" s="28"/>
      <c r="N8" s="26" t="s">
        <v>68</v>
      </c>
      <c r="O8" s="30"/>
      <c r="P8" s="30"/>
      <c r="Q8" s="30"/>
      <c r="S8" s="27" t="s">
        <v>73</v>
      </c>
      <c r="T8" s="28"/>
      <c r="U8" s="28"/>
      <c r="V8" s="28"/>
      <c r="AB8" s="10"/>
      <c r="AC8" s="18" t="s">
        <v>19</v>
      </c>
      <c r="AD8" s="30"/>
      <c r="AF8" s="18" t="s">
        <v>19</v>
      </c>
      <c r="AG8" s="30"/>
      <c r="AI8" s="47" t="s">
        <v>54</v>
      </c>
      <c r="AJ8" s="30"/>
      <c r="AL8" s="43"/>
      <c r="AM8" s="32"/>
    </row>
    <row r="9" spans="1:41" x14ac:dyDescent="0.2">
      <c r="B9" s="11" t="s">
        <v>2</v>
      </c>
      <c r="C9" s="15" t="s">
        <v>4</v>
      </c>
      <c r="D9" s="28"/>
      <c r="F9" s="19" t="s">
        <v>1</v>
      </c>
      <c r="G9" s="28"/>
      <c r="AC9" s="18" t="s">
        <v>52</v>
      </c>
      <c r="AD9" s="30"/>
      <c r="AF9" s="46" t="s">
        <v>52</v>
      </c>
      <c r="AG9" s="30"/>
      <c r="AI9" s="11" t="s">
        <v>55</v>
      </c>
      <c r="AJ9" s="30"/>
      <c r="AL9" s="43"/>
      <c r="AM9" s="32"/>
    </row>
    <row r="10" spans="1:41" x14ac:dyDescent="0.2">
      <c r="B10" s="11" t="s">
        <v>3</v>
      </c>
      <c r="C10" s="15" t="s">
        <v>4</v>
      </c>
      <c r="D10" s="28"/>
      <c r="F10" s="20" t="s">
        <v>3</v>
      </c>
      <c r="G10" s="28"/>
      <c r="AC10" s="18" t="s">
        <v>45</v>
      </c>
      <c r="AD10" s="30"/>
      <c r="AF10" s="46" t="s">
        <v>45</v>
      </c>
      <c r="AG10" s="30"/>
      <c r="AI10" s="48" t="s">
        <v>53</v>
      </c>
      <c r="AJ10" s="30"/>
    </row>
    <row r="11" spans="1:41" x14ac:dyDescent="0.2">
      <c r="B11" s="9" t="s">
        <v>0</v>
      </c>
      <c r="C11" s="15" t="s">
        <v>5</v>
      </c>
      <c r="D11" s="28"/>
      <c r="F11" s="25" t="s">
        <v>27</v>
      </c>
      <c r="G11" s="38">
        <f>SUM(G7:G10)</f>
        <v>0</v>
      </c>
      <c r="AC11" s="18" t="s">
        <v>46</v>
      </c>
      <c r="AD11" s="30"/>
      <c r="AF11" s="19" t="s">
        <v>46</v>
      </c>
      <c r="AG11" s="30"/>
    </row>
    <row r="12" spans="1:41" x14ac:dyDescent="0.2">
      <c r="B12" s="9" t="s">
        <v>1</v>
      </c>
      <c r="C12" s="15" t="s">
        <v>5</v>
      </c>
      <c r="D12" s="28"/>
      <c r="AC12" s="45" t="s">
        <v>44</v>
      </c>
      <c r="AD12" s="30"/>
      <c r="AF12" s="20" t="s">
        <v>44</v>
      </c>
      <c r="AG12" s="30"/>
    </row>
    <row r="13" spans="1:41" x14ac:dyDescent="0.2">
      <c r="B13" s="11" t="s">
        <v>2</v>
      </c>
      <c r="C13" s="15" t="s">
        <v>5</v>
      </c>
      <c r="D13" s="28"/>
    </row>
    <row r="14" spans="1:41" x14ac:dyDescent="0.2">
      <c r="B14" s="11" t="s">
        <v>3</v>
      </c>
      <c r="C14" s="15" t="s">
        <v>5</v>
      </c>
      <c r="D14" s="28"/>
    </row>
    <row r="15" spans="1:41" x14ac:dyDescent="0.2">
      <c r="B15" s="9" t="s">
        <v>0</v>
      </c>
      <c r="C15" s="15" t="s">
        <v>6</v>
      </c>
      <c r="D15" s="28"/>
    </row>
    <row r="16" spans="1:41" x14ac:dyDescent="0.2">
      <c r="B16" s="9" t="s">
        <v>1</v>
      </c>
      <c r="C16" s="15" t="s">
        <v>6</v>
      </c>
      <c r="D16" s="28"/>
    </row>
    <row r="17" spans="2:4" x14ac:dyDescent="0.2">
      <c r="B17" s="11" t="s">
        <v>2</v>
      </c>
      <c r="C17" s="15" t="s">
        <v>6</v>
      </c>
      <c r="D17" s="28"/>
    </row>
    <row r="18" spans="2:4" x14ac:dyDescent="0.2">
      <c r="B18" s="11" t="s">
        <v>3</v>
      </c>
      <c r="C18" s="15" t="s">
        <v>6</v>
      </c>
      <c r="D18" s="28"/>
    </row>
    <row r="19" spans="2:4" x14ac:dyDescent="0.2">
      <c r="B19" s="9" t="s">
        <v>0</v>
      </c>
      <c r="C19" s="15" t="s">
        <v>7</v>
      </c>
      <c r="D19" s="28"/>
    </row>
    <row r="20" spans="2:4" x14ac:dyDescent="0.2">
      <c r="B20" s="9" t="s">
        <v>1</v>
      </c>
      <c r="C20" s="15" t="s">
        <v>7</v>
      </c>
      <c r="D20" s="28"/>
    </row>
    <row r="21" spans="2:4" x14ac:dyDescent="0.2">
      <c r="B21" s="11" t="s">
        <v>2</v>
      </c>
      <c r="C21" s="15" t="s">
        <v>7</v>
      </c>
      <c r="D21" s="28"/>
    </row>
    <row r="22" spans="2:4" x14ac:dyDescent="0.2">
      <c r="B22" s="11" t="s">
        <v>3</v>
      </c>
      <c r="C22" s="15" t="s">
        <v>7</v>
      </c>
      <c r="D22" s="28"/>
    </row>
    <row r="23" spans="2:4" x14ac:dyDescent="0.2">
      <c r="B23" s="9" t="s">
        <v>0</v>
      </c>
      <c r="C23" s="15" t="s">
        <v>8</v>
      </c>
      <c r="D23" s="28"/>
    </row>
    <row r="24" spans="2:4" x14ac:dyDescent="0.2">
      <c r="B24" s="9" t="s">
        <v>1</v>
      </c>
      <c r="C24" s="15" t="s">
        <v>8</v>
      </c>
      <c r="D24" s="28"/>
    </row>
    <row r="25" spans="2:4" x14ac:dyDescent="0.2">
      <c r="B25" s="11" t="s">
        <v>2</v>
      </c>
      <c r="C25" s="15" t="s">
        <v>8</v>
      </c>
      <c r="D25" s="28"/>
    </row>
    <row r="26" spans="2:4" x14ac:dyDescent="0.2">
      <c r="B26" s="11" t="s">
        <v>3</v>
      </c>
      <c r="C26" s="15" t="s">
        <v>8</v>
      </c>
      <c r="D26" s="28"/>
    </row>
    <row r="27" spans="2:4" x14ac:dyDescent="0.2">
      <c r="B27" s="9" t="s">
        <v>0</v>
      </c>
      <c r="C27" s="15" t="s">
        <v>9</v>
      </c>
      <c r="D27" s="28"/>
    </row>
    <row r="28" spans="2:4" x14ac:dyDescent="0.2">
      <c r="B28" s="9" t="s">
        <v>1</v>
      </c>
      <c r="C28" s="15" t="s">
        <v>9</v>
      </c>
      <c r="D28" s="28"/>
    </row>
    <row r="29" spans="2:4" x14ac:dyDescent="0.2">
      <c r="B29" s="11" t="s">
        <v>2</v>
      </c>
      <c r="C29" s="15" t="s">
        <v>9</v>
      </c>
      <c r="D29" s="28"/>
    </row>
    <row r="30" spans="2:4" x14ac:dyDescent="0.2">
      <c r="B30" s="11" t="s">
        <v>3</v>
      </c>
      <c r="C30" s="15" t="s">
        <v>9</v>
      </c>
      <c r="D30" s="28"/>
    </row>
    <row r="31" spans="2:4" x14ac:dyDescent="0.2">
      <c r="B31" s="9" t="s">
        <v>0</v>
      </c>
      <c r="C31" s="15" t="s">
        <v>10</v>
      </c>
      <c r="D31" s="28"/>
    </row>
    <row r="32" spans="2:4" x14ac:dyDescent="0.2">
      <c r="B32" s="9" t="s">
        <v>1</v>
      </c>
      <c r="C32" s="15" t="s">
        <v>10</v>
      </c>
      <c r="D32" s="28"/>
    </row>
    <row r="33" spans="2:4" x14ac:dyDescent="0.2">
      <c r="B33" s="11" t="s">
        <v>2</v>
      </c>
      <c r="C33" s="15" t="s">
        <v>10</v>
      </c>
      <c r="D33" s="28"/>
    </row>
    <row r="34" spans="2:4" x14ac:dyDescent="0.2">
      <c r="B34" s="11" t="s">
        <v>3</v>
      </c>
      <c r="C34" s="15" t="s">
        <v>10</v>
      </c>
      <c r="D34" s="28"/>
    </row>
    <row r="35" spans="2:4" x14ac:dyDescent="0.2">
      <c r="B35" s="9" t="s">
        <v>0</v>
      </c>
      <c r="C35" s="15" t="s">
        <v>11</v>
      </c>
      <c r="D35" s="28"/>
    </row>
    <row r="36" spans="2:4" x14ac:dyDescent="0.2">
      <c r="B36" s="9" t="s">
        <v>1</v>
      </c>
      <c r="C36" s="15" t="s">
        <v>11</v>
      </c>
      <c r="D36" s="28"/>
    </row>
    <row r="37" spans="2:4" x14ac:dyDescent="0.2">
      <c r="B37" s="11" t="s">
        <v>2</v>
      </c>
      <c r="C37" s="15" t="s">
        <v>11</v>
      </c>
      <c r="D37" s="28"/>
    </row>
    <row r="38" spans="2:4" x14ac:dyDescent="0.2">
      <c r="B38" s="11" t="s">
        <v>3</v>
      </c>
      <c r="C38" s="15" t="s">
        <v>11</v>
      </c>
      <c r="D38" s="28"/>
    </row>
    <row r="39" spans="2:4" x14ac:dyDescent="0.2">
      <c r="B39" s="9" t="s">
        <v>0</v>
      </c>
      <c r="C39" s="15" t="s">
        <v>12</v>
      </c>
      <c r="D39" s="28"/>
    </row>
    <row r="40" spans="2:4" x14ac:dyDescent="0.2">
      <c r="B40" s="9" t="s">
        <v>1</v>
      </c>
      <c r="C40" s="15" t="s">
        <v>12</v>
      </c>
      <c r="D40" s="28"/>
    </row>
    <row r="41" spans="2:4" x14ac:dyDescent="0.2">
      <c r="B41" s="11" t="s">
        <v>2</v>
      </c>
      <c r="C41" s="15" t="s">
        <v>12</v>
      </c>
      <c r="D41" s="28"/>
    </row>
    <row r="42" spans="2:4" x14ac:dyDescent="0.2">
      <c r="B42" s="11" t="s">
        <v>3</v>
      </c>
      <c r="C42" s="15" t="s">
        <v>12</v>
      </c>
      <c r="D42" s="28"/>
    </row>
    <row r="43" spans="2:4" x14ac:dyDescent="0.2">
      <c r="B43" s="9" t="s">
        <v>0</v>
      </c>
      <c r="C43" s="15" t="s">
        <v>13</v>
      </c>
      <c r="D43" s="28"/>
    </row>
    <row r="44" spans="2:4" x14ac:dyDescent="0.2">
      <c r="B44" s="9" t="s">
        <v>1</v>
      </c>
      <c r="C44" s="15" t="s">
        <v>13</v>
      </c>
      <c r="D44" s="28"/>
    </row>
    <row r="45" spans="2:4" x14ac:dyDescent="0.2">
      <c r="B45" s="11" t="s">
        <v>2</v>
      </c>
      <c r="C45" s="15" t="s">
        <v>13</v>
      </c>
      <c r="D45" s="28"/>
    </row>
    <row r="46" spans="2:4" x14ac:dyDescent="0.2">
      <c r="B46" s="11" t="s">
        <v>3</v>
      </c>
      <c r="C46" s="15" t="s">
        <v>13</v>
      </c>
      <c r="D46" s="28"/>
    </row>
    <row r="47" spans="2:4" x14ac:dyDescent="0.2">
      <c r="B47" s="9" t="s">
        <v>0</v>
      </c>
      <c r="C47" s="15" t="s">
        <v>14</v>
      </c>
      <c r="D47" s="28"/>
    </row>
    <row r="48" spans="2:4" x14ac:dyDescent="0.2">
      <c r="B48" s="9" t="s">
        <v>1</v>
      </c>
      <c r="C48" s="15" t="s">
        <v>14</v>
      </c>
      <c r="D48" s="28"/>
    </row>
    <row r="49" spans="2:4" x14ac:dyDescent="0.2">
      <c r="B49" s="11" t="s">
        <v>2</v>
      </c>
      <c r="C49" s="15" t="s">
        <v>14</v>
      </c>
      <c r="D49" s="28"/>
    </row>
    <row r="50" spans="2:4" x14ac:dyDescent="0.2">
      <c r="B50" s="11" t="s">
        <v>3</v>
      </c>
      <c r="C50" s="15" t="s">
        <v>14</v>
      </c>
      <c r="D50" s="28"/>
    </row>
    <row r="51" spans="2:4" x14ac:dyDescent="0.2">
      <c r="B51" s="9" t="s">
        <v>0</v>
      </c>
      <c r="C51" s="15" t="s">
        <v>15</v>
      </c>
      <c r="D51" s="28"/>
    </row>
    <row r="52" spans="2:4" x14ac:dyDescent="0.2">
      <c r="B52" s="9" t="s">
        <v>1</v>
      </c>
      <c r="C52" s="15" t="s">
        <v>15</v>
      </c>
      <c r="D52" s="28"/>
    </row>
    <row r="53" spans="2:4" x14ac:dyDescent="0.2">
      <c r="B53" s="11" t="s">
        <v>2</v>
      </c>
      <c r="C53" s="15" t="s">
        <v>15</v>
      </c>
      <c r="D53" s="28"/>
    </row>
    <row r="54" spans="2:4" x14ac:dyDescent="0.2">
      <c r="B54" s="11" t="s">
        <v>3</v>
      </c>
      <c r="C54" s="15" t="s">
        <v>15</v>
      </c>
      <c r="D54" s="28"/>
    </row>
    <row r="55" spans="2:4" x14ac:dyDescent="0.2">
      <c r="B55" s="9" t="s">
        <v>0</v>
      </c>
      <c r="C55" s="15" t="s">
        <v>16</v>
      </c>
      <c r="D55" s="28"/>
    </row>
    <row r="56" spans="2:4" x14ac:dyDescent="0.2">
      <c r="B56" s="9" t="s">
        <v>1</v>
      </c>
      <c r="C56" s="15" t="s">
        <v>16</v>
      </c>
      <c r="D56" s="28"/>
    </row>
    <row r="57" spans="2:4" x14ac:dyDescent="0.2">
      <c r="B57" s="11" t="s">
        <v>2</v>
      </c>
      <c r="C57" s="15" t="s">
        <v>16</v>
      </c>
      <c r="D57" s="28"/>
    </row>
    <row r="58" spans="2:4" x14ac:dyDescent="0.2">
      <c r="B58" s="12" t="s">
        <v>3</v>
      </c>
      <c r="C58" s="16" t="s">
        <v>16</v>
      </c>
      <c r="D58" s="28"/>
    </row>
    <row r="59" spans="2:4" x14ac:dyDescent="0.2">
      <c r="B59" s="23" t="s">
        <v>27</v>
      </c>
      <c r="C59" s="24" t="s">
        <v>28</v>
      </c>
      <c r="D59" s="29">
        <f>SUM(D7:D58)</f>
        <v>0</v>
      </c>
    </row>
    <row r="60" spans="2:4" x14ac:dyDescent="0.2">
      <c r="B60" s="6"/>
    </row>
    <row r="63" spans="2:4" x14ac:dyDescent="0.2">
      <c r="B63" s="6"/>
    </row>
    <row r="64" spans="2:4" x14ac:dyDescent="0.2">
      <c r="B64" s="6"/>
    </row>
    <row r="67" spans="2:2" x14ac:dyDescent="0.2">
      <c r="B67" s="6"/>
    </row>
    <row r="68" spans="2:2" x14ac:dyDescent="0.2">
      <c r="B68" s="6"/>
    </row>
  </sheetData>
  <phoneticPr fontId="0" type="noConversion"/>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M o d e l   x m l n s = " h t t p : / / s c h e m a s . m i c r o s o f t . c o m / S o l v e r F o u n d a t i o n / "   x m l n s : x s d = " h t t p : / / w w w . w 3 . o r g / 2 0 0 1 / X M L S c h e m a "   x m l n s : x s i = " h t t p : / / w w w . w 3 . o r g / 2 0 0 1 / X M L S c h e m a - i n s t a n c e " >  
     < M o d e l T e x t > / /   M o d e l :   T h i s   i s   t h e   m a i n   m o d e l i n g   a r e a  
 M o d e l [  
  
     / /   P a r a m e t e r s :   T h i s   i s   w h e r e   y o u   d e f i n e   t h e   d a t a   t h a t   p l u g s   i n t o   t h e    
     / /   m o d e l .   P a r a m e t e r s   c a n   b e   d e c l a r e d   a s   S e t s   t h a t   a r e   l a t e r   u s e d   a s    
     / /   i n d i c e s   ( i n   o t h e r   P a r a m e t e r s   o r   D e c i s i o n s ) ,   o r   a s   s i n g l e d - v a l u e d    
     / /   c o n s t a n t s   o f   t y p e   R e a l s ,   I n t e g e r s ,   o r   B o o l e a n s .   W h e n   P a r a m e t e r s    
     / /   a r e   d e c l a r e d   a s   S e t s ,   t h e   e l e m e n t s   o f   t h e   s e t s   w i l l   c o m e   f r o m   t h e    
     / /   s p r e a d s h e e t   v i a   t h e   d a t a   b i n d i n g   f u n c t i o n a l i t y .   W h e n   P a r a m e t e r s    
     / /   a r e   d e c l a r e d   a s   c o n s t a n t s ,   t h e i r   v a l u e s   c a n   b e   i n i t i a l i z e d   e i t h e r   i n    
     / /   p l a c e   u s i n g   =   o r   f r o m   d a t a   b i n d i n g   f u n c t i o n a l i t y .  
     P a r a m e t e r s [  
  
     ] ,  
  
     / /   D e c i s i o n s :   T h e s e   a r e   t h e    o u t p u t s    o f   t h e   s o l v e r .   T h e y   a r e   t h e    
     / /   r e s u l t s   o f   t h e   m o d e l   b e i n g   s o l v e d .   S u p p o r t e d   t y p e s   f o r   D e c i s i o n s    
     / /   c a n   b e   R e a l s ,   I n t e g e r s ,   o r   B o o l e a n s .   D e c i s i o n s   a r e   m a n d a t o r y .  
     D e c i s i o n s [  
  
     ] ,  
  
     / /   C o n s t r a i n t s :   T h i s   i s   w h e r e   y o u   c a n   a d d   b u s i n e s s   c o n s t r a i n t s   t o    
     / /   t h e   m o d e l .   T h e s e   a r e   r e s t r i c t i o n s   p l a c e d   o n   D e c i s i o n s .  
     C o n s t r a i n t s [  
  
     ] ,  
    
     / /   G o a l s :   T h i s   i s   w h e r e   y o u   d e f i n e   t h e   b u s i n e s s   g o a l   o r   g o a l s   y o u  
     / /   a r e   t r y i n g   t o   a c c o m p l i s h .   T h e s e   a r e   u s e d   t o   s p e c i f y   a   q u a n t i t y   t h a t    
     / /   s h o u l d   b e   m a x i m i z e d   o r   m i n i m i z e d   ( M i n i m i z e [ ]   o r   M a x i m i z e   [ ] )  
     G o a l s [  
  
     ]  
  
 ] < / M o d e l T e x t >  
     < D a t a B i n d i n g s >  
         < B i n d i n g S o u r c e I n f o >  
             < N a m e > E x c e l A d d I n < / N a m e >  
             < C o n n e c t i o n / >  
             < P a r a m e t e r B i n d i n g s / >  
             < D e c i s i o n B i n d i n g s / >  
         < / B i n d i n g S o u r c e I n f o >  
     < / D a t a B i n d i n g s >  
     < D i r e c t i v e s / >  
     < O p t i o n s >  
         < P r o p e r t y I n f o >  
             < N a m e > A l l o w M o d e l T e x t E d i t i n g < / N a m e >  
             < V a l u e   x s i : t y p e = " x s d : b o o l e a n " > f a l s e < / V a l u e >  
         < / P r o p e r t y I n f o >  
         < P r o p e r t y I n f o >  
             < N a m e > E d i t o r V i s i b l e < / N a m e >  
             < V a l u e   x s i : t y p e = " x s d : b o o l e a n " > f a l s e < / V a l u e >  
         < / P r o p e r t y I n f o >  
         < P r o p e r t y I n f o >  
             < N a m e > C l e a r L o g O n S o l v i n g < / N a m e >  
             < V a l u e   x s i : t y p e = " x s d : b o o l e a n " > f a l s e < / V a l u e >  
         < / P r o p e r t y I n f o >  
         < P r o p e r t y I n f o >  
             < N a m e > S a m p l i n g C o u n t < / N a m e >  
             < V a l u e   x s i : t y p e = " x s d : i n t " > 0 < / V a l u e >  
         < / P r o p e r t y I n f o >  
         < P r o p e r t y I n f o >  
             < N a m e > R a n d o m S e e d < / N a m e >  
             < V a l u e   x s i : t y p e = " x s d : i n t " > 0 < / V a l u e >  
         < / P r o p e r t y I n f o >  
         < P r o p e r t y I n f o >  
             < N a m e > S a m p l i n g M e t h o d < / N a m e >  
             < V a l u e   x s i : t y p e = " x s d : i n t " > 0 < / V a l u e >  
         < / P r o p e r t y I n f o >  
         < P r o p e r t y I n f o >  
             < N a m e > R e p o r t O p t i o n s < / N a m e >  
             < V a l u e   x s i : t y p e = " x s d : i n t " > 5 < / V a l u e >  
         < / P r o p e r t y I n f o >  
     < / O p t i o n s >  
 < / M o d e l > 
</file>

<file path=customXml/item2.xml><?xml version="1.0" encoding="utf-8"?>
<versions xmlns="http://schemas.microsoft.com/SolverFoundationForExcel/Version">
  <addinversion>3.1</addinversion>
</versions>
</file>

<file path=customXml/item3.xml><?xml version="1.0" encoding="utf-8"?>
<ct:contentTypeSchema xmlns:ct="http://schemas.microsoft.com/office/2006/metadata/contentType" xmlns:ma="http://schemas.microsoft.com/office/2006/metadata/properties/metaAttributes" ct:_="" ma:_="" ma:contentTypeName="Document" ma:contentTypeID="0x0101009855457EE49BE84F859E1DCF0009F4C4" ma:contentTypeVersion="18" ma:contentTypeDescription="Create a new document." ma:contentTypeScope="" ma:versionID="5cea46623fa9a7469261375846355590">
  <xsd:schema xmlns:xsd="http://www.w3.org/2001/XMLSchema" xmlns:xs="http://www.w3.org/2001/XMLSchema" xmlns:p="http://schemas.microsoft.com/office/2006/metadata/properties" xmlns:ns3="95eeb764-54a2-4980-8af2-21b1b7230442" xmlns:ns4="b345a167-b38e-4646-981e-3b6ecc0c0cf2" targetNamespace="http://schemas.microsoft.com/office/2006/metadata/properties" ma:root="true" ma:fieldsID="b2791cf0698cb7089cb72cac6f85eb02" ns3:_="" ns4:_="">
    <xsd:import namespace="95eeb764-54a2-4980-8af2-21b1b7230442"/>
    <xsd:import namespace="b345a167-b38e-4646-981e-3b6ecc0c0cf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eb764-54a2-4980-8af2-21b1b7230442"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d319ed9-0759-4d34-aefa-d14e06e41c2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45a167-b38e-4646-981e-3b6ecc0c0cf2"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5a7ab8-0505-4e37-80f8-81fa38abe9bd}" ma:internalName="TaxCatchAll" ma:showField="CatchAllData" ma:web="b345a167-b38e-4646-981e-3b6ecc0c0c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ma:index="8"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lcf76f155ced4ddcb4097134ff3c332f xmlns="95eeb764-54a2-4980-8af2-21b1b7230442">
      <Terms xmlns="http://schemas.microsoft.com/office/infopath/2007/PartnerControls"/>
    </lcf76f155ced4ddcb4097134ff3c332f>
    <TaxCatchAll xmlns="b345a167-b38e-4646-981e-3b6ecc0c0cf2" xsi:nil="true"/>
  </documentManagement>
</p:properties>
</file>

<file path=customXml/itemProps1.xml><?xml version="1.0" encoding="utf-8"?>
<ds:datastoreItem xmlns:ds="http://schemas.openxmlformats.org/officeDocument/2006/customXml" ds:itemID="{3EC437FE-B264-41B1-A522-F2059818EF06}">
  <ds:schemaRefs>
    <ds:schemaRef ds:uri="http://schemas.microsoft.com/SolverFoundation/"/>
    <ds:schemaRef ds:uri="http://www.w3.org/2001/XMLSchema"/>
  </ds:schemaRefs>
</ds:datastoreItem>
</file>

<file path=customXml/itemProps2.xml><?xml version="1.0" encoding="utf-8"?>
<ds:datastoreItem xmlns:ds="http://schemas.openxmlformats.org/officeDocument/2006/customXml" ds:itemID="{0B71F6CE-7907-4700-8879-AF4E18E6405B}">
  <ds:schemaRefs>
    <ds:schemaRef ds:uri="http://schemas.microsoft.com/SolverFoundationForExcel/Version"/>
  </ds:schemaRefs>
</ds:datastoreItem>
</file>

<file path=customXml/itemProps3.xml><?xml version="1.0" encoding="utf-8"?>
<ds:datastoreItem xmlns:ds="http://schemas.openxmlformats.org/officeDocument/2006/customXml" ds:itemID="{FD60B8C9-9007-4F8F-8928-4BA678F3299E}"/>
</file>

<file path=customXml/itemProps4.xml><?xml version="1.0" encoding="utf-8"?>
<ds:datastoreItem xmlns:ds="http://schemas.openxmlformats.org/officeDocument/2006/customXml" ds:itemID="{609276B5-6819-42DF-BFE7-DDB83E3D0F4C}"/>
</file>

<file path=customXml/itemProps5.xml><?xml version="1.0" encoding="utf-8"?>
<ds:datastoreItem xmlns:ds="http://schemas.openxmlformats.org/officeDocument/2006/customXml" ds:itemID="{60135006-0800-4A5D-BF61-11FE5D1ED8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Data</vt:lpstr>
    </vt:vector>
  </TitlesOfParts>
  <Company>Oliver Wyman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Franzoni, Carlo</dc:creator>
  <cp:lastModifiedBy>Brett Levanto</cp:lastModifiedBy>
  <dcterms:created xsi:type="dcterms:W3CDTF">2009-11-16T01:59:02Z</dcterms:created>
  <dcterms:modified xsi:type="dcterms:W3CDTF">2022-06-07T19:23:07Z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MSOLanguageID">
    <vt:lpwstr>msoLanguageIDEnglishUK</vt:lpwstr>
  </property>
  <property fmtid="{D5CDD505-2E9C-101B-9397-08002B2CF9AE}" pid="3" name="ContentTypeId">
    <vt:lpwstr>0x0101009855457EE49BE84F859E1DCF0009F4C4</vt:lpwstr>
  </property>
</Properties>
</file>